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6" yWindow="252" windowWidth="15456" windowHeight="10320"/>
  </bookViews>
  <sheets>
    <sheet name="ДЧБ" sheetId="3" r:id="rId1"/>
  </sheets>
  <definedNames>
    <definedName name="APPT" localSheetId="0">ДЧБ!#REF!</definedName>
    <definedName name="FIO" localSheetId="0">ДЧБ!$F$14</definedName>
    <definedName name="SIGN" localSheetId="0">ДЧБ!$A$14:$H$14</definedName>
    <definedName name="_xlnm.Print_Titles" localSheetId="0">ДЧБ!$9:$9</definedName>
  </definedNames>
  <calcPr calcId="145621"/>
</workbook>
</file>

<file path=xl/calcChain.xml><?xml version="1.0" encoding="utf-8"?>
<calcChain xmlns="http://schemas.openxmlformats.org/spreadsheetml/2006/main">
  <c r="C89" i="3" l="1"/>
  <c r="C72" i="3"/>
  <c r="C73" i="3"/>
  <c r="C74" i="3"/>
  <c r="C71" i="3"/>
  <c r="C70" i="3"/>
  <c r="C69" i="3"/>
</calcChain>
</file>

<file path=xl/sharedStrings.xml><?xml version="1.0" encoding="utf-8"?>
<sst xmlns="http://schemas.openxmlformats.org/spreadsheetml/2006/main" count="165" uniqueCount="129">
  <si>
    <t>Итого</t>
  </si>
  <si>
    <t>1.00.00000.00.0000.000</t>
  </si>
  <si>
    <t>НАЛОГОВЫЕ И НЕНАЛОГОВЫЕ ДОХОДЫ</t>
  </si>
  <si>
    <t>1.01.00000.00.0000.000</t>
  </si>
  <si>
    <t>НАЛОГИ НА ПРИБЫЛЬ, ДОХОДЫ</t>
  </si>
  <si>
    <t>1.01.02000.01.0000.110</t>
  </si>
  <si>
    <t>Налог на доходы физических лиц</t>
  </si>
  <si>
    <t>1.01.02010.01.1000.110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</si>
  <si>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</si>
  <si>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</si>
  <si>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1.03.00000.00.0000.000</t>
  </si>
  <si>
    <t>НАЛОГИ НА ТОВАРЫ (РАБОТЫ, УСЛУГИ), РЕАЛИЗУЕМЫЕ НА ТЕРРИТОРИИ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</si>
  <si>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</si>
  <si>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</si>
  <si>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</si>
  <si>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</si>
  <si>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</si>
  <si>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</si>
  <si>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</si>
  <si>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</si>
  <si>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</si>
  <si>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</si>
  <si>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1.05.00000.00.0000.000</t>
  </si>
  <si>
    <t>НАЛОГИ НА СОВОКУПНЫЙ ДОХОД</t>
  </si>
  <si>
    <t>1.05.03000.01.0000.110</t>
  </si>
  <si>
    <t>Единый сельскохозяйственный налог</t>
  </si>
  <si>
    <t>1.05.03010.01.0000.110</t>
  </si>
  <si>
    <t>1.05.03010.01.1000.110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</si>
  <si>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</si>
  <si>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</si>
  <si>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</si>
  <si>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</si>
  <si>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</si>
  <si>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</si>
  <si>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1.06.01030.10.1000.110</t>
  </si>
  <si>
    <t>1.06.06000.00.0000.110</t>
  </si>
  <si>
    <t>Земельный налог</t>
  </si>
  <si>
    <t>1.06.06030.00.0000.110</t>
  </si>
  <si>
    <t>Земельный налог с организаций</t>
  </si>
  <si>
    <t>1.06.06033.10.0000.110</t>
  </si>
  <si>
    <t>Земельный налог с организаций, обладающих земельным участком, расположенным в границах сельских поселений</t>
  </si>
  <si>
    <t>1.06.06033.10.1000.110</t>
  </si>
  <si>
    <t>1.06.06040.00.0000.110</t>
  </si>
  <si>
    <t>Земельный налог с физических лиц</t>
  </si>
  <si>
    <t>1.06.06043.10.0000.110</t>
  </si>
  <si>
    <t>Земельный налог с физических лиц, обладающих земельным участком, расположенным в границах сельских поселений</t>
  </si>
  <si>
    <t>1.06.06043.10.1000.110</t>
  </si>
  <si>
    <t>2.00.00000.00.0000.000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</si>
  <si>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</si>
  <si>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</si>
  <si>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</si>
  <si>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</si>
  <si>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</si>
  <si>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</si>
  <si>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</si>
  <si>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</si>
  <si>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</si>
  <si>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(рублей)</t>
  </si>
  <si>
    <t>Наименование показателей</t>
  </si>
  <si>
    <t>Код бюджетной классификации Российской Федерации</t>
  </si>
  <si>
    <t>1.01.02010.01.0000.110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</si>
  <si>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</si>
  <si>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</si>
  <si>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</si>
  <si>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</si>
  <si>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</si>
  <si>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</si>
  <si>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1.03.02231.01.0000.110</t>
  </si>
  <si>
    <t>1.03.02241.01.0000.110</t>
  </si>
  <si>
    <t>1.03.02251.01.0000.110</t>
  </si>
  <si>
    <t>1.03.02261.01.0000.110</t>
  </si>
  <si>
    <t>2.02.10000.00.0000.150</t>
  </si>
  <si>
    <t>2.02.15001.00.0000.150</t>
  </si>
  <si>
    <t>2.02.15001.10.0000.150</t>
  </si>
  <si>
    <t>2.02.30000.00.0000.150</t>
  </si>
  <si>
    <t>2.02.30024.00.0000.150</t>
  </si>
  <si>
    <t>2.02.30024.10.0000.150</t>
  </si>
  <si>
    <t>2.02.35118.00.0000.150</t>
  </si>
  <si>
    <t>2.02.35118.10.0000.150</t>
  </si>
  <si>
    <t>2.02.40000.00.0000.150</t>
  </si>
  <si>
    <t>2.02.49999.00.0000.150</t>
  </si>
  <si>
    <t>2.02.49999.10.0000.150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</si>
  <si>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</si>
  <si>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</si>
  <si>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1.01.02030.01.1000.110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</si>
  <si>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</si>
  <si>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</si>
  <si>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</si>
  <si>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</si>
  <si>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ШТРАФЫ, САНКЦИИ, ВОЗМЕЩЕНИЕ УЩЕРБА</t>
  </si>
  <si>
    <t>1.16.00000.00.0000.000</t>
  </si>
  <si>
    <t>ДОХОДЫ ОТ ИСПОЛЬЗОВАНИЯ ИМУЩЕСТВА, НАХОДЯЩЕГОСЯ В ГОСУДАРСТВЕННОЙ И МУНИЦИПАЛЬНОЙ СОБСТВЕННОСТИ</t>
  </si>
  <si>
    <t>1.11.00000.00.0000.000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</si>
  <si>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</si>
  <si>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1.11.05000.00.0000.120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</si>
  <si>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</si>
  <si>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1.11.05020.00.0000.120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</si>
  <si>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</si>
  <si>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1.11.05025.10.0000.120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</si>
  <si>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</si>
  <si>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</si>
  <si>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</si>
  <si>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</si>
  <si>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</si>
  <si>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1.01.02130.01.0000.110</t>
  </si>
  <si>
    <t>1.01.02130.01.1000.110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</si>
  <si>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</si>
  <si>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1.16.18000.02.0000.140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</si>
  <si>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</si>
  <si>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</si>
  <si>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</si>
  <si>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</si>
  <si>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ЗАДОЛЖЕННОСТЬ И ПЕРЕРАСЧЕТЫ ПО ОТМЕНЕННЫМ НАЛОГАМ, СБОРАМ И ИНЫМ ОБЯЗАТЕЛЬНЫМ ПЛАТЕЖАМ</t>
  </si>
  <si>
    <t>1.09.00000.00.0000.000</t>
  </si>
  <si>
    <t>Налоги на имущество</t>
  </si>
  <si>
    <t>1.09.04000.00.0000.110</t>
  </si>
  <si>
    <t>Земельный налог (по обязательствам, возникшим до 1 января 2006 года)</t>
  </si>
  <si>
    <t>1.09.04050.00.0000.110</t>
  </si>
  <si>
    <t>Земельный налог (по обязательствам, возникшим до 1 января 2006 года), мобилизуемый на территориях сельских поселений</t>
  </si>
  <si>
    <t>1.09.04053.10.0000.110</t>
  </si>
  <si>
    <t>Земельный налог (по обязательствам, возникшим до 1 января 2006 года),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</si>
  <si>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1.09.04053.10.1000.110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</si>
  <si>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</si>
  <si>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2.02.40014.00.0000.150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</si>
  <si>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</si>
  <si>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2.02.40014.10.0000.150</t>
  </si>
  <si>
    <t>Приложение к  отчету  «Об   исполнении   бюджета   Лобакинского  сельского  поселения за  9 месяцев 2024 года»</t>
  </si>
  <si>
    <t>ИСПОЛНЕНИЕ ДОХОДОВ БЮДЖЕТА ЛОБАКИНСКОГО  СЕЛЬСКОГО ПОСЕЛЕНИЯ  ПО КОДАМ ВИДОВ
ДОХОДОВ, ПОДВИДОВ ДОХОДОВ,  ОТНОСЯЩИХСЯ К ДОХОДАМ БЮДЖЕТА, ЗА   9 МЕСЯЦЕВ 2024 ГОДА</t>
  </si>
  <si>
    <t>Фактическое поступление за 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</si>
</sst>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Arial Narrow"/>
    </font>
    <font>
      <sz val="8"/>
      <name val="Arial Narrow"/>
    </font>
    <font>
      <b/>
      <sz val="8"/>
      <name val="MS Sans Serif"/>
    </font>
    <font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ont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0" fontId="3" fillId="0" borderId="0" xfId="0" applyFont="1" applyFill="1" applyBorder="1" applyAlignment="1" applyProtection="1">
      <alignment horizontal="center" wrapText="1"/>
    </xf>
    <xf numFmtId="0" fontId="0" fillId="0" borderId="0" xfId="0" applyFont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" fontId="4" fillId="0" borderId="3" xfId="0" applyNumberFormat="1" applyFont="1" applyBorder="1" applyAlignment="1" applyProtection="1">
      <alignment horizontal="center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164" fontId="5" fillId="0" borderId="5" xfId="0" applyNumberFormat="1" applyFont="1" applyBorder="1" applyAlignment="1" applyProtection="1">
      <alignment horizontal="lef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center" vertical="top" wrapText="1"/>
    </xf>
    <xf numFmtId="49" fontId="6" fillId="0" borderId="4" xfId="0" applyNumberFormat="1" applyFont="1" applyBorder="1" applyAlignment="1" applyProtection="1">
      <alignment horizontal="left" vertical="top"/>
    </xf>
    <xf numFmtId="49" fontId="6" fillId="0" borderId="4" xfId="0" applyNumberFormat="1" applyFont="1" applyBorder="1" applyAlignment="1" applyProtection="1">
      <alignment horizontal="center" vertical="top"/>
    </xf>
    <xf numFmtId="4" fontId="4" fillId="0" borderId="3" xfId="0" applyNumberFormat="1" applyFont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9"/>
  <sheetViews>
    <sheetView showGridLines="0" tabSelected="1" topLeftCell="A78" zoomScale="145" zoomScaleNormal="145" workbookViewId="0">
      <selection activeCell="C89" sqref="C89"/>
    </sheetView>
  </sheetViews>
  <sheetFormatPr defaultRowHeight="12.75" customHeight="1" outlineLevelRow="7" x14ac:dyDescent="0.25"/>
  <cols>
    <col min="1" max="1" width="50.5546875" customWidth="1"/>
    <col min="2" max="2" width="20" customWidth="1"/>
    <col min="3" max="3" width="15.44140625" style="10" customWidth="1"/>
    <col min="4" max="4" width="11.6640625" bestFit="1" customWidth="1"/>
    <col min="7" max="7" width="13.109375" bestFit="1" customWidth="1"/>
  </cols>
  <sheetData>
    <row r="1" spans="1:3" ht="12.75" customHeight="1" x14ac:dyDescent="0.25">
      <c r="B1" s="23" t="s">
        <v>126</v>
      </c>
      <c r="C1" s="23"/>
    </row>
    <row r="2" spans="1:3" ht="60.6" customHeight="1" x14ac:dyDescent="0.25">
      <c r="B2" s="23"/>
      <c r="C2" s="23"/>
    </row>
    <row r="3" spans="1:3" ht="12.75" customHeight="1" x14ac:dyDescent="0.25">
      <c r="B3" s="1"/>
      <c r="C3" s="7"/>
    </row>
    <row r="4" spans="1:3" ht="12.75" customHeight="1" x14ac:dyDescent="0.25">
      <c r="A4" s="2"/>
      <c r="B4" s="2"/>
      <c r="C4" s="8"/>
    </row>
    <row r="5" spans="1:3" ht="59.25" customHeight="1" x14ac:dyDescent="0.25">
      <c r="A5" s="24" t="s">
        <v>127</v>
      </c>
      <c r="B5" s="24"/>
      <c r="C5" s="24"/>
    </row>
    <row r="8" spans="1:3" ht="12.75" customHeight="1" thickBot="1" x14ac:dyDescent="0.3">
      <c r="C8" s="9" t="s">
        <v>57</v>
      </c>
    </row>
    <row r="9" spans="1:3" ht="51.6" customHeight="1" thickBot="1" x14ac:dyDescent="0.3">
      <c r="A9" s="3" t="s">
        <v>58</v>
      </c>
      <c r="B9" s="4" t="s">
        <v>59</v>
      </c>
      <c r="C9" s="5" t="s">
        <v>128</v>
      </c>
    </row>
    <row r="10" spans="1:3" ht="19.95" customHeight="1" x14ac:dyDescent="0.25">
      <c r="A10" s="11" t="s">
        <v>2</v>
      </c>
      <c r="B10" s="12" t="s">
        <v>1</v>
      </c>
      <c r="C10" s="13">
        <v>4156136.2</v>
      </c>
    </row>
    <row r="11" spans="1:3" ht="19.95" customHeight="1" x14ac:dyDescent="0.25">
      <c r="A11" s="11" t="s">
        <v>4</v>
      </c>
      <c r="B11" s="12" t="s">
        <v>3</v>
      </c>
      <c r="C11" s="13">
        <v>1690721.35</v>
      </c>
    </row>
    <row r="12" spans="1:3" ht="19.95" customHeight="1" outlineLevel="1" collapsed="1" x14ac:dyDescent="0.25">
      <c r="A12" s="11" t="s">
        <v>6</v>
      </c>
      <c r="B12" s="12" t="s">
        <v>5</v>
      </c>
      <c r="C12" s="13">
        <v>1690721.35</v>
      </c>
    </row>
    <row r="13" spans="1:3" ht="63.6" hidden="1" customHeight="1" outlineLevel="2" x14ac:dyDescent="0.25">
      <c r="A13" s="14" t="s">
        <v>101</v>
      </c>
      <c r="B13" s="12" t="s">
        <v>60</v>
      </c>
      <c r="C13" s="13">
        <v>1618309.6</v>
      </c>
    </row>
    <row r="14" spans="1:3" ht="43.2" hidden="1" customHeight="1" outlineLevel="7" x14ac:dyDescent="0.25">
      <c r="A14" s="14" t="s">
        <v>102</v>
      </c>
      <c r="B14" s="12" t="s">
        <v>7</v>
      </c>
      <c r="C14" s="13">
        <v>1618309.6</v>
      </c>
    </row>
    <row r="15" spans="1:3" ht="83.4" customHeight="1" outlineLevel="7" x14ac:dyDescent="0.25">
      <c r="A15" s="15" t="s">
        <v>108</v>
      </c>
      <c r="B15" s="16" t="s">
        <v>7</v>
      </c>
      <c r="C15" s="17">
        <v>1618309.6</v>
      </c>
    </row>
    <row r="16" spans="1:3" ht="66.599999999999994" hidden="1" customHeight="1" outlineLevel="3" x14ac:dyDescent="0.25">
      <c r="A16" s="11" t="s">
        <v>9</v>
      </c>
      <c r="B16" s="12" t="s">
        <v>8</v>
      </c>
      <c r="C16" s="13">
        <v>4161.75</v>
      </c>
    </row>
    <row r="17" spans="1:3" ht="10.8" hidden="1" customHeight="1" outlineLevel="4" x14ac:dyDescent="0.25">
      <c r="A17" s="11" t="s">
        <v>83</v>
      </c>
      <c r="B17" s="12" t="s">
        <v>84</v>
      </c>
      <c r="C17" s="13">
        <v>4161.75</v>
      </c>
    </row>
    <row r="18" spans="1:3" ht="73.2" customHeight="1" outlineLevel="7" x14ac:dyDescent="0.25">
      <c r="A18" s="15" t="s">
        <v>109</v>
      </c>
      <c r="B18" s="16" t="s">
        <v>84</v>
      </c>
      <c r="C18" s="17">
        <v>4161.75</v>
      </c>
    </row>
    <row r="19" spans="1:3" ht="31.2" hidden="1" customHeight="1" outlineLevel="4" x14ac:dyDescent="0.25">
      <c r="A19" s="11" t="s">
        <v>103</v>
      </c>
      <c r="B19" s="12" t="s">
        <v>104</v>
      </c>
      <c r="C19" s="13">
        <v>68250</v>
      </c>
    </row>
    <row r="20" spans="1:3" ht="43.8" hidden="1" customHeight="1" outlineLevel="1" x14ac:dyDescent="0.25">
      <c r="A20" s="14" t="s">
        <v>110</v>
      </c>
      <c r="B20" s="12" t="s">
        <v>105</v>
      </c>
      <c r="C20" s="13">
        <v>68250</v>
      </c>
    </row>
    <row r="21" spans="1:3" ht="62.4" customHeight="1" outlineLevel="3" x14ac:dyDescent="0.25">
      <c r="A21" s="15" t="s">
        <v>111</v>
      </c>
      <c r="B21" s="16" t="s">
        <v>105</v>
      </c>
      <c r="C21" s="17">
        <v>68250</v>
      </c>
    </row>
    <row r="22" spans="1:3" ht="28.2" customHeight="1" outlineLevel="7" x14ac:dyDescent="0.25">
      <c r="A22" s="11" t="s">
        <v>11</v>
      </c>
      <c r="B22" s="12" t="s">
        <v>10</v>
      </c>
      <c r="C22" s="13">
        <v>1957730.59</v>
      </c>
    </row>
    <row r="23" spans="1:3" ht="27" hidden="1" customHeight="1" outlineLevel="7" x14ac:dyDescent="0.25">
      <c r="A23" s="11" t="s">
        <v>13</v>
      </c>
      <c r="B23" s="12" t="s">
        <v>12</v>
      </c>
      <c r="C23" s="13">
        <v>1957730.59</v>
      </c>
    </row>
    <row r="24" spans="1:3" ht="25.2" hidden="1" customHeight="1" outlineLevel="3" x14ac:dyDescent="0.25">
      <c r="A24" s="11" t="s">
        <v>15</v>
      </c>
      <c r="B24" s="12" t="s">
        <v>14</v>
      </c>
      <c r="C24" s="13">
        <v>1015871.38</v>
      </c>
    </row>
    <row r="25" spans="1:3" ht="25.2" hidden="1" customHeight="1" outlineLevel="7" x14ac:dyDescent="0.25">
      <c r="A25" s="14" t="s">
        <v>85</v>
      </c>
      <c r="B25" s="12" t="s">
        <v>67</v>
      </c>
      <c r="C25" s="13">
        <v>1015871.38</v>
      </c>
    </row>
    <row r="26" spans="1:3" ht="64.8" customHeight="1" outlineLevel="3" collapsed="1" x14ac:dyDescent="0.25">
      <c r="A26" s="15" t="s">
        <v>85</v>
      </c>
      <c r="B26" s="16" t="s">
        <v>67</v>
      </c>
      <c r="C26" s="17">
        <v>1015871.38</v>
      </c>
    </row>
    <row r="27" spans="1:3" ht="64.8" hidden="1" customHeight="1" outlineLevel="7" x14ac:dyDescent="0.25">
      <c r="A27" s="14" t="s">
        <v>17</v>
      </c>
      <c r="B27" s="12" t="s">
        <v>16</v>
      </c>
      <c r="C27" s="13">
        <v>5805.38</v>
      </c>
    </row>
    <row r="28" spans="1:3" ht="59.4" hidden="1" customHeight="1" outlineLevel="1" x14ac:dyDescent="0.25">
      <c r="A28" s="14" t="s">
        <v>86</v>
      </c>
      <c r="B28" s="12" t="s">
        <v>68</v>
      </c>
      <c r="C28" s="13">
        <v>5805.38</v>
      </c>
    </row>
    <row r="29" spans="1:3" ht="64.8" customHeight="1" outlineLevel="2" collapsed="1" x14ac:dyDescent="0.25">
      <c r="A29" s="15" t="s">
        <v>86</v>
      </c>
      <c r="B29" s="16" t="s">
        <v>68</v>
      </c>
      <c r="C29" s="17">
        <v>5805.38</v>
      </c>
    </row>
    <row r="30" spans="1:3" ht="60" hidden="1" customHeight="1" outlineLevel="3" x14ac:dyDescent="0.25">
      <c r="A30" s="11" t="s">
        <v>19</v>
      </c>
      <c r="B30" s="12" t="s">
        <v>18</v>
      </c>
      <c r="C30" s="13">
        <v>1067179.55</v>
      </c>
    </row>
    <row r="31" spans="1:3" ht="70.2" hidden="1" customHeight="1" outlineLevel="4" x14ac:dyDescent="0.25">
      <c r="A31" s="14" t="s">
        <v>87</v>
      </c>
      <c r="B31" s="12" t="s">
        <v>69</v>
      </c>
      <c r="C31" s="13">
        <v>1067179.55</v>
      </c>
    </row>
    <row r="32" spans="1:3" ht="65.400000000000006" customHeight="1" outlineLevel="7" x14ac:dyDescent="0.25">
      <c r="A32" s="15" t="s">
        <v>87</v>
      </c>
      <c r="B32" s="16" t="s">
        <v>69</v>
      </c>
      <c r="C32" s="17">
        <v>1067179.55</v>
      </c>
    </row>
    <row r="33" spans="1:3" ht="33.6" hidden="1" customHeight="1" outlineLevel="1" x14ac:dyDescent="0.25">
      <c r="A33" s="11" t="s">
        <v>21</v>
      </c>
      <c r="B33" s="12" t="s">
        <v>20</v>
      </c>
      <c r="C33" s="13">
        <v>-131125.72</v>
      </c>
    </row>
    <row r="34" spans="1:3" ht="33.6" hidden="1" customHeight="1" outlineLevel="2" x14ac:dyDescent="0.25">
      <c r="A34" s="14" t="s">
        <v>88</v>
      </c>
      <c r="B34" s="12" t="s">
        <v>70</v>
      </c>
      <c r="C34" s="13">
        <v>-131125.72</v>
      </c>
    </row>
    <row r="35" spans="1:3" ht="61.8" customHeight="1" outlineLevel="3" x14ac:dyDescent="0.25">
      <c r="A35" s="15" t="s">
        <v>88</v>
      </c>
      <c r="B35" s="16" t="s">
        <v>70</v>
      </c>
      <c r="C35" s="17">
        <v>-131125.72</v>
      </c>
    </row>
    <row r="36" spans="1:3" ht="19.95" customHeight="1" outlineLevel="4" x14ac:dyDescent="0.25">
      <c r="A36" s="11" t="s">
        <v>23</v>
      </c>
      <c r="B36" s="12" t="s">
        <v>22</v>
      </c>
      <c r="C36" s="13">
        <v>174849.06</v>
      </c>
    </row>
    <row r="37" spans="1:3" ht="19.95" customHeight="1" outlineLevel="7" x14ac:dyDescent="0.25">
      <c r="A37" s="11" t="s">
        <v>25</v>
      </c>
      <c r="B37" s="12" t="s">
        <v>24</v>
      </c>
      <c r="C37" s="13">
        <v>174849.06</v>
      </c>
    </row>
    <row r="38" spans="1:3" ht="19.95" hidden="1" customHeight="1" outlineLevel="4" x14ac:dyDescent="0.25">
      <c r="A38" s="11" t="s">
        <v>25</v>
      </c>
      <c r="B38" s="12" t="s">
        <v>26</v>
      </c>
      <c r="C38" s="13">
        <v>174849.06</v>
      </c>
    </row>
    <row r="39" spans="1:3" ht="18" hidden="1" customHeight="1" outlineLevel="7" x14ac:dyDescent="0.25">
      <c r="A39" s="11" t="s">
        <v>63</v>
      </c>
      <c r="B39" s="12" t="s">
        <v>27</v>
      </c>
      <c r="C39" s="13">
        <v>174849.06</v>
      </c>
    </row>
    <row r="40" spans="1:3" ht="30" customHeight="1" outlineLevel="2" x14ac:dyDescent="0.25">
      <c r="A40" s="18" t="s">
        <v>63</v>
      </c>
      <c r="B40" s="16" t="s">
        <v>27</v>
      </c>
      <c r="C40" s="17">
        <v>174849.06</v>
      </c>
    </row>
    <row r="41" spans="1:3" ht="19.95" customHeight="1" outlineLevel="3" x14ac:dyDescent="0.25">
      <c r="A41" s="11" t="s">
        <v>29</v>
      </c>
      <c r="B41" s="12" t="s">
        <v>28</v>
      </c>
      <c r="C41" s="13">
        <v>303040.96000000002</v>
      </c>
    </row>
    <row r="42" spans="1:3" ht="19.95" customHeight="1" outlineLevel="4" collapsed="1" x14ac:dyDescent="0.25">
      <c r="A42" s="11" t="s">
        <v>31</v>
      </c>
      <c r="B42" s="12" t="s">
        <v>30</v>
      </c>
      <c r="C42" s="13">
        <v>9352.76</v>
      </c>
    </row>
    <row r="43" spans="1:3" ht="19.2" hidden="1" customHeight="1" outlineLevel="5" x14ac:dyDescent="0.25">
      <c r="A43" s="11" t="s">
        <v>33</v>
      </c>
      <c r="B43" s="12" t="s">
        <v>32</v>
      </c>
      <c r="C43" s="13">
        <v>9352.76</v>
      </c>
    </row>
    <row r="44" spans="1:3" ht="19.2" hidden="1" customHeight="1" outlineLevel="7" x14ac:dyDescent="0.25">
      <c r="A44" s="11" t="s">
        <v>64</v>
      </c>
      <c r="B44" s="12" t="s">
        <v>34</v>
      </c>
      <c r="C44" s="13">
        <v>9352.76</v>
      </c>
    </row>
    <row r="45" spans="1:3" ht="45.6" customHeight="1" outlineLevel="5" x14ac:dyDescent="0.25">
      <c r="A45" s="18" t="s">
        <v>64</v>
      </c>
      <c r="B45" s="16" t="s">
        <v>34</v>
      </c>
      <c r="C45" s="17">
        <v>9352.76</v>
      </c>
    </row>
    <row r="46" spans="1:3" ht="19.95" customHeight="1" outlineLevel="7" x14ac:dyDescent="0.25">
      <c r="A46" s="11" t="s">
        <v>36</v>
      </c>
      <c r="B46" s="12" t="s">
        <v>35</v>
      </c>
      <c r="C46" s="13">
        <v>293688.2</v>
      </c>
    </row>
    <row r="47" spans="1:3" ht="19.95" customHeight="1" outlineLevel="3" collapsed="1" x14ac:dyDescent="0.25">
      <c r="A47" s="11" t="s">
        <v>38</v>
      </c>
      <c r="B47" s="12" t="s">
        <v>37</v>
      </c>
      <c r="C47" s="13">
        <v>175931</v>
      </c>
    </row>
    <row r="48" spans="1:3" ht="19.95" hidden="1" customHeight="1" outlineLevel="4" x14ac:dyDescent="0.25">
      <c r="A48" s="11" t="s">
        <v>40</v>
      </c>
      <c r="B48" s="12" t="s">
        <v>39</v>
      </c>
      <c r="C48" s="13">
        <v>175931</v>
      </c>
    </row>
    <row r="49" spans="1:3" ht="19.95" hidden="1" customHeight="1" outlineLevel="5" x14ac:dyDescent="0.25">
      <c r="A49" s="11" t="s">
        <v>65</v>
      </c>
      <c r="B49" s="12" t="s">
        <v>41</v>
      </c>
      <c r="C49" s="13">
        <v>175931</v>
      </c>
    </row>
    <row r="50" spans="1:3" ht="41.4" customHeight="1" outlineLevel="7" x14ac:dyDescent="0.25">
      <c r="A50" s="18" t="s">
        <v>65</v>
      </c>
      <c r="B50" s="16" t="s">
        <v>41</v>
      </c>
      <c r="C50" s="17">
        <v>175931</v>
      </c>
    </row>
    <row r="51" spans="1:3" ht="19.95" customHeight="1" outlineLevel="5" collapsed="1" x14ac:dyDescent="0.25">
      <c r="A51" s="11" t="s">
        <v>43</v>
      </c>
      <c r="B51" s="12" t="s">
        <v>42</v>
      </c>
      <c r="C51" s="13">
        <v>117757.2</v>
      </c>
    </row>
    <row r="52" spans="1:3" ht="37.799999999999997" hidden="1" customHeight="1" outlineLevel="7" x14ac:dyDescent="0.25">
      <c r="A52" s="11" t="s">
        <v>45</v>
      </c>
      <c r="B52" s="12" t="s">
        <v>44</v>
      </c>
      <c r="C52" s="13">
        <v>117757.2</v>
      </c>
    </row>
    <row r="53" spans="1:3" ht="19.95" hidden="1" customHeight="1" outlineLevel="1" x14ac:dyDescent="0.25">
      <c r="A53" s="11" t="s">
        <v>66</v>
      </c>
      <c r="B53" s="12" t="s">
        <v>46</v>
      </c>
      <c r="C53" s="13">
        <v>117757.2</v>
      </c>
    </row>
    <row r="54" spans="1:3" ht="39.6" customHeight="1" outlineLevel="2" x14ac:dyDescent="0.25">
      <c r="A54" s="18" t="s">
        <v>66</v>
      </c>
      <c r="B54" s="16" t="s">
        <v>46</v>
      </c>
      <c r="C54" s="17">
        <v>117757.2</v>
      </c>
    </row>
    <row r="55" spans="1:3" ht="25.8" customHeight="1" outlineLevel="3" x14ac:dyDescent="0.25">
      <c r="A55" s="11" t="s">
        <v>112</v>
      </c>
      <c r="B55" s="12" t="s">
        <v>113</v>
      </c>
      <c r="C55" s="13">
        <v>-26.19</v>
      </c>
    </row>
    <row r="56" spans="1:3" ht="19.95" customHeight="1" outlineLevel="7" x14ac:dyDescent="0.25">
      <c r="A56" s="11" t="s">
        <v>114</v>
      </c>
      <c r="B56" s="12" t="s">
        <v>115</v>
      </c>
      <c r="C56" s="13">
        <v>-26.19</v>
      </c>
    </row>
    <row r="57" spans="1:3" ht="19.95" hidden="1" customHeight="1" x14ac:dyDescent="0.25">
      <c r="A57" s="11" t="s">
        <v>116</v>
      </c>
      <c r="B57" s="12" t="s">
        <v>117</v>
      </c>
      <c r="C57" s="13">
        <v>-26.19</v>
      </c>
    </row>
    <row r="58" spans="1:3" ht="44.4" hidden="1" customHeight="1" outlineLevel="1" x14ac:dyDescent="0.25">
      <c r="A58" s="11" t="s">
        <v>118</v>
      </c>
      <c r="B58" s="12" t="s">
        <v>119</v>
      </c>
      <c r="C58" s="13">
        <v>-26.19</v>
      </c>
    </row>
    <row r="59" spans="1:3" ht="44.4" hidden="1" customHeight="1" outlineLevel="2" x14ac:dyDescent="0.25">
      <c r="A59" s="11" t="s">
        <v>120</v>
      </c>
      <c r="B59" s="12" t="s">
        <v>121</v>
      </c>
      <c r="C59" s="13">
        <v>-26.19</v>
      </c>
    </row>
    <row r="60" spans="1:3" ht="45" customHeight="1" outlineLevel="3" x14ac:dyDescent="0.25">
      <c r="A60" s="18" t="s">
        <v>120</v>
      </c>
      <c r="B60" s="16" t="s">
        <v>121</v>
      </c>
      <c r="C60" s="17">
        <v>-26.19</v>
      </c>
    </row>
    <row r="61" spans="1:3" ht="25.8" customHeight="1" outlineLevel="4" collapsed="1" x14ac:dyDescent="0.25">
      <c r="A61" s="11" t="s">
        <v>91</v>
      </c>
      <c r="B61" s="12" t="s">
        <v>92</v>
      </c>
      <c r="C61" s="13">
        <v>7421.86</v>
      </c>
    </row>
    <row r="62" spans="1:3" ht="67.8" hidden="1" customHeight="1" outlineLevel="7" x14ac:dyDescent="0.25">
      <c r="A62" s="14" t="s">
        <v>93</v>
      </c>
      <c r="B62" s="12" t="s">
        <v>94</v>
      </c>
      <c r="C62" s="13">
        <v>7421.86</v>
      </c>
    </row>
    <row r="63" spans="1:3" ht="19.95" hidden="1" customHeight="1" outlineLevel="2" x14ac:dyDescent="0.25">
      <c r="A63" s="14" t="s">
        <v>95</v>
      </c>
      <c r="B63" s="12" t="s">
        <v>96</v>
      </c>
      <c r="C63" s="13">
        <v>7421.86</v>
      </c>
    </row>
    <row r="64" spans="1:3" ht="19.95" hidden="1" customHeight="1" outlineLevel="3" x14ac:dyDescent="0.25">
      <c r="A64" s="11" t="s">
        <v>97</v>
      </c>
      <c r="B64" s="12" t="s">
        <v>98</v>
      </c>
      <c r="C64" s="13">
        <v>7421.86</v>
      </c>
    </row>
    <row r="65" spans="1:4" ht="44.4" customHeight="1" outlineLevel="4" x14ac:dyDescent="0.25">
      <c r="A65" s="18" t="s">
        <v>97</v>
      </c>
      <c r="B65" s="16" t="s">
        <v>98</v>
      </c>
      <c r="C65" s="17">
        <v>7421.86</v>
      </c>
    </row>
    <row r="66" spans="1:4" ht="22.2" customHeight="1" outlineLevel="7" x14ac:dyDescent="0.25">
      <c r="A66" s="11" t="s">
        <v>89</v>
      </c>
      <c r="B66" s="12" t="s">
        <v>90</v>
      </c>
      <c r="C66" s="13">
        <v>22398.57</v>
      </c>
    </row>
    <row r="67" spans="1:4" ht="19.95" hidden="1" customHeight="1" outlineLevel="2" x14ac:dyDescent="0.25">
      <c r="A67" s="14" t="s">
        <v>106</v>
      </c>
      <c r="B67" s="12" t="s">
        <v>107</v>
      </c>
      <c r="C67" s="13">
        <v>22398.57</v>
      </c>
    </row>
    <row r="68" spans="1:4" ht="65.400000000000006" customHeight="1" outlineLevel="3" x14ac:dyDescent="0.25">
      <c r="A68" s="15" t="s">
        <v>106</v>
      </c>
      <c r="B68" s="16" t="s">
        <v>107</v>
      </c>
      <c r="C68" s="17">
        <v>22398.57</v>
      </c>
    </row>
    <row r="69" spans="1:4" ht="18" customHeight="1" outlineLevel="4" x14ac:dyDescent="0.25">
      <c r="A69" s="11" t="s">
        <v>48</v>
      </c>
      <c r="B69" s="12" t="s">
        <v>47</v>
      </c>
      <c r="C69" s="13">
        <f>3556883.33+153917</f>
        <v>3710800.33</v>
      </c>
    </row>
    <row r="70" spans="1:4" ht="27.6" customHeight="1" outlineLevel="7" x14ac:dyDescent="0.25">
      <c r="A70" s="11" t="s">
        <v>50</v>
      </c>
      <c r="B70" s="12" t="s">
        <v>49</v>
      </c>
      <c r="C70" s="13">
        <f>3556883.33+153917</f>
        <v>3710800.33</v>
      </c>
    </row>
    <row r="71" spans="1:4" ht="19.95" customHeight="1" x14ac:dyDescent="0.25">
      <c r="A71" s="11" t="s">
        <v>51</v>
      </c>
      <c r="B71" s="12" t="s">
        <v>71</v>
      </c>
      <c r="C71" s="13">
        <f>1231333+153917</f>
        <v>1385250</v>
      </c>
    </row>
    <row r="72" spans="1:4" ht="19.95" hidden="1" customHeight="1" x14ac:dyDescent="0.25">
      <c r="A72" s="11" t="s">
        <v>52</v>
      </c>
      <c r="B72" s="12" t="s">
        <v>72</v>
      </c>
      <c r="C72" s="13">
        <f t="shared" ref="C72:C74" si="0">1231333+153917</f>
        <v>1385250</v>
      </c>
    </row>
    <row r="73" spans="1:4" ht="21" hidden="1" customHeight="1" x14ac:dyDescent="0.25">
      <c r="A73" s="11" t="s">
        <v>82</v>
      </c>
      <c r="B73" s="12" t="s">
        <v>73</v>
      </c>
      <c r="C73" s="13">
        <f t="shared" si="0"/>
        <v>1385250</v>
      </c>
      <c r="D73" s="6"/>
    </row>
    <row r="74" spans="1:4" ht="23.4" customHeight="1" x14ac:dyDescent="0.25">
      <c r="A74" s="18" t="s">
        <v>82</v>
      </c>
      <c r="B74" s="16" t="s">
        <v>73</v>
      </c>
      <c r="C74" s="19">
        <f t="shared" si="0"/>
        <v>1385250</v>
      </c>
    </row>
    <row r="75" spans="1:4" ht="19.95" customHeight="1" x14ac:dyDescent="0.25">
      <c r="A75" s="11" t="s">
        <v>53</v>
      </c>
      <c r="B75" s="12" t="s">
        <v>74</v>
      </c>
      <c r="C75" s="13">
        <v>55974.21</v>
      </c>
    </row>
    <row r="76" spans="1:4" ht="19.95" hidden="1" customHeight="1" x14ac:dyDescent="0.25">
      <c r="A76" s="11" t="s">
        <v>61</v>
      </c>
      <c r="B76" s="12" t="s">
        <v>75</v>
      </c>
      <c r="C76" s="13">
        <v>3525</v>
      </c>
    </row>
    <row r="77" spans="1:4" ht="27" hidden="1" customHeight="1" x14ac:dyDescent="0.25">
      <c r="A77" s="11" t="s">
        <v>62</v>
      </c>
      <c r="B77" s="12" t="s">
        <v>76</v>
      </c>
      <c r="C77" s="13">
        <v>3525</v>
      </c>
    </row>
    <row r="78" spans="1:4" ht="24.6" customHeight="1" x14ac:dyDescent="0.25">
      <c r="A78" s="18" t="s">
        <v>62</v>
      </c>
      <c r="B78" s="16" t="s">
        <v>76</v>
      </c>
      <c r="C78" s="17">
        <v>3525</v>
      </c>
    </row>
    <row r="79" spans="1:4" ht="19.95" hidden="1" customHeight="1" x14ac:dyDescent="0.25">
      <c r="A79" s="11" t="s">
        <v>99</v>
      </c>
      <c r="B79" s="12" t="s">
        <v>77</v>
      </c>
      <c r="C79" s="13">
        <v>52449.21</v>
      </c>
    </row>
    <row r="80" spans="1:4" ht="19.95" hidden="1" customHeight="1" x14ac:dyDescent="0.25">
      <c r="A80" s="11" t="s">
        <v>100</v>
      </c>
      <c r="B80" s="12" t="s">
        <v>78</v>
      </c>
      <c r="C80" s="13">
        <v>52449.21</v>
      </c>
    </row>
    <row r="81" spans="1:3" ht="36.6" customHeight="1" x14ac:dyDescent="0.25">
      <c r="A81" s="18" t="s">
        <v>100</v>
      </c>
      <c r="B81" s="16" t="s">
        <v>78</v>
      </c>
      <c r="C81" s="17">
        <v>52449.21</v>
      </c>
    </row>
    <row r="82" spans="1:3" ht="19.95" customHeight="1" x14ac:dyDescent="0.25">
      <c r="A82" s="11" t="s">
        <v>54</v>
      </c>
      <c r="B82" s="12" t="s">
        <v>79</v>
      </c>
      <c r="C82" s="13">
        <v>2269576.12</v>
      </c>
    </row>
    <row r="83" spans="1:3" ht="19.95" hidden="1" customHeight="1" x14ac:dyDescent="0.25">
      <c r="A83" s="11" t="s">
        <v>122</v>
      </c>
      <c r="B83" s="12" t="s">
        <v>123</v>
      </c>
      <c r="C83" s="13">
        <v>53450</v>
      </c>
    </row>
    <row r="84" spans="1:3" ht="19.95" hidden="1" customHeight="1" x14ac:dyDescent="0.25">
      <c r="A84" s="11" t="s">
        <v>124</v>
      </c>
      <c r="B84" s="12" t="s">
        <v>125</v>
      </c>
      <c r="C84" s="13">
        <v>53450</v>
      </c>
    </row>
    <row r="85" spans="1:3" ht="41.4" customHeight="1" x14ac:dyDescent="0.25">
      <c r="A85" s="18" t="s">
        <v>124</v>
      </c>
      <c r="B85" s="16" t="s">
        <v>125</v>
      </c>
      <c r="C85" s="17">
        <v>53450</v>
      </c>
    </row>
    <row r="86" spans="1:3" ht="19.95" hidden="1" customHeight="1" x14ac:dyDescent="0.25">
      <c r="A86" s="11" t="s">
        <v>55</v>
      </c>
      <c r="B86" s="12" t="s">
        <v>80</v>
      </c>
      <c r="C86" s="13">
        <v>2216126.12</v>
      </c>
    </row>
    <row r="87" spans="1:3" ht="19.95" hidden="1" customHeight="1" x14ac:dyDescent="0.25">
      <c r="A87" s="11" t="s">
        <v>56</v>
      </c>
      <c r="B87" s="12" t="s">
        <v>81</v>
      </c>
      <c r="C87" s="13">
        <v>2216126.12</v>
      </c>
    </row>
    <row r="88" spans="1:3" ht="19.95" customHeight="1" x14ac:dyDescent="0.25">
      <c r="A88" s="18" t="s">
        <v>56</v>
      </c>
      <c r="B88" s="16" t="s">
        <v>81</v>
      </c>
      <c r="C88" s="17">
        <v>2216126.12</v>
      </c>
    </row>
    <row r="89" spans="1:3" ht="19.95" customHeight="1" x14ac:dyDescent="0.25">
      <c r="A89" s="20" t="s">
        <v>0</v>
      </c>
      <c r="B89" s="21"/>
      <c r="C89" s="22">
        <f>7713019.53+153917</f>
        <v>7866936.5300000003</v>
      </c>
    </row>
  </sheetData>
  <mergeCells count="2">
    <mergeCell ref="B1:C2"/>
    <mergeCell ref="A5:C5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ДЧБ!FIO</vt:lpstr>
      <vt:lpstr>ДЧБ!SIGN</vt:lpstr>
      <vt:lpstr>ДЧБ!Заголовки_для_печати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SizovaGA</cp:lastModifiedBy>
  <cp:lastPrinted>2020-04-14T04:44:46Z</cp:lastPrinted>
  <dcterms:created xsi:type="dcterms:W3CDTF">2002-03-11T10:22:12Z</dcterms:created>
  <dcterms:modified xsi:type="dcterms:W3CDTF">2024-10-04T06:32:48Z</dcterms:modified>
</cp:coreProperties>
</file>